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SEC DES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C16"/>
  <c r="B16"/>
  <c r="J15"/>
  <c r="G15"/>
  <c r="D15"/>
  <c r="J14"/>
  <c r="G14"/>
  <c r="D14"/>
  <c r="J13"/>
  <c r="G13"/>
  <c r="D13"/>
  <c r="J12"/>
  <c r="G12"/>
  <c r="D12"/>
  <c r="J11"/>
  <c r="G11"/>
  <c r="D11"/>
  <c r="D16" l="1"/>
</calcChain>
</file>

<file path=xl/sharedStrings.xml><?xml version="1.0" encoding="utf-8"?>
<sst xmlns="http://schemas.openxmlformats.org/spreadsheetml/2006/main" count="24" uniqueCount="17">
  <si>
    <t>SISTEMA EDUCATIVO ESTATAL</t>
  </si>
  <si>
    <t>Dirección de Planeación, Programación y Presupuesto</t>
  </si>
  <si>
    <t>Departamento de Información y Estadística Educativa</t>
  </si>
  <si>
    <t>Deserción Intracurricular en Educación Secundaria</t>
  </si>
  <si>
    <t>Municipio</t>
  </si>
  <si>
    <t>2012-2013</t>
  </si>
  <si>
    <t>2013-2014</t>
  </si>
  <si>
    <t>2014-2015</t>
  </si>
  <si>
    <t>%</t>
  </si>
  <si>
    <t>Matrícula de inicio de ciclo</t>
  </si>
  <si>
    <t>Existencia de fin de ciclo</t>
  </si>
  <si>
    <t>Ensenada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</si>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</sst>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General_)"/>
  </numFmts>
  <fonts count="1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9"/>
      <name val="Arial"/>
      <family val="2"/>
    </font>
    <font>
      <sz val="9"/>
      <name val="Tahoma"/>
      <family val="2"/>
    </font>
    <font>
      <b/>
      <sz val="8"/>
      <color indexed="9"/>
      <name val="Tahoma"/>
      <family val="2"/>
    </font>
    <font>
      <sz val="10"/>
      <name val="Tahoma"/>
      <family val="2"/>
    </font>
    <font>
      <b/>
      <sz val="8"/>
      <color rgb="FF002060"/>
      <name val="Tahoma"/>
      <family val="2"/>
    </font>
    <font>
      <sz val="8"/>
      <color rgb="FF002060"/>
      <name val="Tahoma"/>
      <family val="2"/>
    </font>
    <font>
      <b/>
      <sz val="8"/>
      <color theme="0"/>
      <name val="Tahoma"/>
      <family val="2"/>
    </font>
    <font>
      <sz val="10"/>
      <name val="Courier"/>
      <family val="3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9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1" fillId="0" borderId="0"/>
    <xf numFmtId="165" fontId="1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15" borderId="2" xfId="0" applyFont="1" applyFill="1" applyBorder="1" applyAlignment="1">
      <alignment vertical="center" wrapText="1"/>
    </xf>
    <xf numFmtId="0" fontId="6" fillId="15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16" borderId="4" xfId="0" applyFont="1" applyFill="1" applyBorder="1" applyAlignment="1">
      <alignment horizontal="center" vertical="center" wrapText="1"/>
    </xf>
    <xf numFmtId="0" fontId="6" fillId="16" borderId="5" xfId="0" applyFont="1" applyFill="1" applyBorder="1" applyAlignment="1">
      <alignment horizontal="center" vertical="center"/>
    </xf>
    <xf numFmtId="0" fontId="6" fillId="16" borderId="6" xfId="0" applyFont="1" applyFill="1" applyBorder="1" applyAlignment="1">
      <alignment horizontal="center" vertical="center"/>
    </xf>
    <xf numFmtId="0" fontId="6" fillId="16" borderId="7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 wrapText="1"/>
    </xf>
    <xf numFmtId="0" fontId="6" fillId="16" borderId="0" xfId="0" applyFont="1" applyFill="1" applyBorder="1" applyAlignment="1">
      <alignment horizontal="center" vertical="center"/>
    </xf>
    <xf numFmtId="0" fontId="6" fillId="16" borderId="8" xfId="0" applyFont="1" applyFill="1" applyBorder="1" applyAlignment="1">
      <alignment horizontal="center" vertical="center" wrapText="1"/>
    </xf>
    <xf numFmtId="0" fontId="6" fillId="16" borderId="9" xfId="0" applyFont="1" applyFill="1" applyBorder="1" applyAlignment="1">
      <alignment horizontal="center" vertical="center"/>
    </xf>
    <xf numFmtId="0" fontId="7" fillId="16" borderId="0" xfId="0" applyFont="1" applyFill="1" applyBorder="1" applyAlignment="1">
      <alignment horizontal="center" vertical="center"/>
    </xf>
    <xf numFmtId="0" fontId="7" fillId="16" borderId="9" xfId="0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 wrapText="1"/>
    </xf>
    <xf numFmtId="2" fontId="8" fillId="17" borderId="0" xfId="0" applyNumberFormat="1" applyFont="1" applyFill="1" applyBorder="1" applyAlignment="1">
      <alignment horizontal="center" vertical="center"/>
    </xf>
    <xf numFmtId="3" fontId="9" fillId="17" borderId="0" xfId="0" applyNumberFormat="1" applyFont="1" applyFill="1" applyBorder="1" applyAlignment="1">
      <alignment horizontal="center" vertical="center"/>
    </xf>
    <xf numFmtId="164" fontId="8" fillId="17" borderId="0" xfId="0" applyNumberFormat="1" applyFont="1" applyFill="1" applyBorder="1" applyAlignment="1">
      <alignment horizontal="center" vertical="center" wrapText="1"/>
    </xf>
    <xf numFmtId="3" fontId="9" fillId="17" borderId="8" xfId="0" applyNumberFormat="1" applyFont="1" applyFill="1" applyBorder="1" applyAlignment="1">
      <alignment horizontal="center" vertical="center"/>
    </xf>
    <xf numFmtId="164" fontId="8" fillId="17" borderId="9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10" fillId="18" borderId="10" xfId="0" applyNumberFormat="1" applyFont="1" applyFill="1" applyBorder="1" applyAlignment="1">
      <alignment horizontal="center" vertical="center"/>
    </xf>
    <xf numFmtId="3" fontId="10" fillId="18" borderId="10" xfId="0" applyNumberFormat="1" applyFont="1" applyFill="1" applyBorder="1" applyAlignment="1">
      <alignment horizontal="center" vertical="center"/>
    </xf>
    <xf numFmtId="164" fontId="10" fillId="18" borderId="10" xfId="0" applyNumberFormat="1" applyFont="1" applyFill="1" applyBorder="1" applyAlignment="1">
      <alignment horizontal="center" vertical="center" wrapText="1"/>
    </xf>
    <xf numFmtId="3" fontId="10" fillId="18" borderId="11" xfId="0" applyNumberFormat="1" applyFont="1" applyFill="1" applyBorder="1" applyAlignment="1">
      <alignment horizontal="center" vertical="center"/>
    </xf>
    <xf numFmtId="164" fontId="10" fillId="18" borderId="12" xfId="0" applyNumberFormat="1" applyFont="1" applyFill="1" applyBorder="1" applyAlignment="1">
      <alignment horizontal="center" vertical="center" wrapText="1"/>
    </xf>
  </cellXfs>
  <cellStyles count="95">
    <cellStyle name="20% - Énfasis1 2" xfId="1"/>
    <cellStyle name="20% - Énfasis1 2 2" xfId="2"/>
    <cellStyle name="20% - Énfasis1 3" xfId="3"/>
    <cellStyle name="20% - Énfasis2 2" xfId="4"/>
    <cellStyle name="20% - Énfasis2 2 2" xfId="5"/>
    <cellStyle name="20% - Énfasis2 3" xfId="6"/>
    <cellStyle name="20% - Énfasis3 2" xfId="7"/>
    <cellStyle name="20% - Énfasis3 2 2" xfId="8"/>
    <cellStyle name="20% - Énfasis3 3" xfId="9"/>
    <cellStyle name="20% - Énfasis4 2" xfId="10"/>
    <cellStyle name="20% - Énfasis4 2 2" xfId="11"/>
    <cellStyle name="20% - Énfasis4 3" xfId="12"/>
    <cellStyle name="20% - Énfasis5 2" xfId="13"/>
    <cellStyle name="20% - Énfasis5 2 2" xfId="14"/>
    <cellStyle name="20% - Énfasis5 3" xfId="15"/>
    <cellStyle name="20% - Énfasis6 2" xfId="16"/>
    <cellStyle name="20% - Énfasis6 2 2" xfId="17"/>
    <cellStyle name="20% - Énfasis6 3" xfId="18"/>
    <cellStyle name="40% - Énfasis1 2" xfId="19"/>
    <cellStyle name="40% - Énfasis1 2 2" xfId="20"/>
    <cellStyle name="40% - Énfasis1 3" xfId="21"/>
    <cellStyle name="40% - Énfasis2 2" xfId="22"/>
    <cellStyle name="40% - Énfasis2 2 2" xfId="23"/>
    <cellStyle name="40% - Énfasis2 3" xfId="24"/>
    <cellStyle name="40% - Énfasis3 2" xfId="25"/>
    <cellStyle name="40% - Énfasis3 2 2" xfId="26"/>
    <cellStyle name="40% - Énfasis3 3" xfId="27"/>
    <cellStyle name="40% - Énfasis4 2" xfId="28"/>
    <cellStyle name="40% - Énfasis4 2 2" xfId="29"/>
    <cellStyle name="40% - Énfasis4 3" xfId="30"/>
    <cellStyle name="40% - Énfasis5 2" xfId="31"/>
    <cellStyle name="40% - Énfasis5 2 2" xfId="32"/>
    <cellStyle name="40% - Énfasis5 3" xfId="33"/>
    <cellStyle name="40% - Énfasis6 2" xfId="34"/>
    <cellStyle name="40% - Énfasis6 2 2" xfId="35"/>
    <cellStyle name="40% - Énfasis6 3" xfId="36"/>
    <cellStyle name="Millares 2" xfId="37"/>
    <cellStyle name="Millares 2 2" xfId="38"/>
    <cellStyle name="Millares 3" xfId="39"/>
    <cellStyle name="Millares 4" xfId="40"/>
    <cellStyle name="Normal" xfId="0" builtinId="0"/>
    <cellStyle name="Normal 10" xfId="41"/>
    <cellStyle name="Normal 10 2" xfId="42"/>
    <cellStyle name="Normal 11" xfId="43"/>
    <cellStyle name="Normal 11 2" xfId="44"/>
    <cellStyle name="Normal 11 2 2" xfId="45"/>
    <cellStyle name="Normal 11 3" xfId="46"/>
    <cellStyle name="Normal 12" xfId="47"/>
    <cellStyle name="Normal 12 2" xfId="48"/>
    <cellStyle name="Normal 13" xfId="49"/>
    <cellStyle name="Normal 13 2" xfId="50"/>
    <cellStyle name="Normal 14" xfId="51"/>
    <cellStyle name="Normal 14 2" xfId="52"/>
    <cellStyle name="Normal 15" xfId="53"/>
    <cellStyle name="Normal 15 2" xfId="54"/>
    <cellStyle name="Normal 16" xfId="55"/>
    <cellStyle name="Normal 16 2" xfId="56"/>
    <cellStyle name="Normal 17" xfId="57"/>
    <cellStyle name="Normal 17 2" xfId="58"/>
    <cellStyle name="Normal 18" xfId="59"/>
    <cellStyle name="Normal 19" xfId="60"/>
    <cellStyle name="Normal 2" xfId="61"/>
    <cellStyle name="Normal 2 2" xfId="62"/>
    <cellStyle name="Normal 2 2 2" xfId="63"/>
    <cellStyle name="Normal 2 3" xfId="64"/>
    <cellStyle name="Normal 2 3 2" xfId="65"/>
    <cellStyle name="Normal 2 4" xfId="66"/>
    <cellStyle name="Normal 2 5" xfId="67"/>
    <cellStyle name="Normal 2 5 2" xfId="68"/>
    <cellStyle name="Normal 2 6" xfId="69"/>
    <cellStyle name="Normal 2 6 2" xfId="70"/>
    <cellStyle name="Normal 2 7" xfId="71"/>
    <cellStyle name="Normal 2 7 2" xfId="72"/>
    <cellStyle name="Normal 3" xfId="73"/>
    <cellStyle name="Normal 3 2" xfId="74"/>
    <cellStyle name="Normal 4" xfId="75"/>
    <cellStyle name="Normal 4 2" xfId="76"/>
    <cellStyle name="Normal 5" xfId="77"/>
    <cellStyle name="Normal 5 2" xfId="78"/>
    <cellStyle name="Normal 6" xfId="79"/>
    <cellStyle name="Normal 6 2" xfId="80"/>
    <cellStyle name="Normal 7" xfId="81"/>
    <cellStyle name="Normal 7 2" xfId="82"/>
    <cellStyle name="Normal 8" xfId="83"/>
    <cellStyle name="Normal 9" xfId="84"/>
    <cellStyle name="Normal 9 2" xfId="85"/>
    <cellStyle name="Notas 2" xfId="86"/>
    <cellStyle name="Notas 2 2" xfId="87"/>
    <cellStyle name="Notas 3" xfId="88"/>
    <cellStyle name="Notas 3 2" xfId="89"/>
    <cellStyle name="Porcentaje 2" xfId="90"/>
    <cellStyle name="Porcentaje 3" xfId="91"/>
    <cellStyle name="Porcentaje 3 2" xfId="92"/>
    <cellStyle name="Porcentual 2" xfId="93"/>
    <cellStyle name="Porcentual 3" xfId="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7"/>
  <sheetViews>
    <sheetView showGridLines="0" tabSelected="1" zoomScaleNormal="100" workbookViewId="0">
      <selection activeCell="A6" sqref="A6"/>
    </sheetView>
  </sheetViews>
  <sheetFormatPr baseColWidth="10" defaultColWidth="11.42578125" defaultRowHeight="12"/>
  <cols>
    <col min="1" max="1" width="14.140625" style="2" bestFit="1" customWidth="1"/>
    <col min="2" max="2" width="11.5703125" style="2" customWidth="1"/>
    <col min="3" max="3" width="11.42578125" style="2" customWidth="1"/>
    <col min="4" max="4" width="8.140625" style="2" customWidth="1"/>
    <col min="5" max="5" width="12.42578125" style="2" customWidth="1"/>
    <col min="6" max="6" width="12" style="2" customWidth="1"/>
    <col min="7" max="7" width="9.140625" style="2" customWidth="1"/>
    <col min="8" max="9" width="11.42578125" style="2"/>
    <col min="10" max="10" width="16" style="2" customWidth="1"/>
    <col min="11" max="17" width="9.85546875" style="2" customWidth="1"/>
    <col min="18" max="16384" width="11.42578125" style="2"/>
  </cols>
  <sheetData>
    <row r="1" spans="1:10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3.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3.5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 customHeight="1"/>
    <row r="5" spans="1:10" ht="12.75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</row>
    <row r="6" spans="1:10" ht="12.75" thickBot="1">
      <c r="A6" s="3"/>
      <c r="B6" s="3"/>
      <c r="C6" s="3"/>
      <c r="D6" s="3"/>
    </row>
    <row r="7" spans="1:10" s="6" customFormat="1" ht="16.5" customHeight="1" thickTop="1" thickBot="1">
      <c r="A7" s="4"/>
      <c r="B7" s="5" t="s">
        <v>3</v>
      </c>
      <c r="C7" s="5"/>
      <c r="D7" s="5"/>
      <c r="E7" s="5"/>
      <c r="F7" s="5"/>
      <c r="G7" s="5"/>
      <c r="H7" s="5"/>
      <c r="I7" s="5"/>
      <c r="J7" s="5"/>
    </row>
    <row r="8" spans="1:10" s="6" customFormat="1" ht="16.5" customHeight="1" thickTop="1" thickBot="1">
      <c r="A8" s="7" t="s">
        <v>4</v>
      </c>
      <c r="B8" s="8" t="s">
        <v>5</v>
      </c>
      <c r="C8" s="9"/>
      <c r="D8" s="10"/>
      <c r="E8" s="8" t="s">
        <v>6</v>
      </c>
      <c r="F8" s="9"/>
      <c r="G8" s="10"/>
      <c r="H8" s="9" t="s">
        <v>7</v>
      </c>
      <c r="I8" s="9"/>
      <c r="J8" s="9"/>
    </row>
    <row r="9" spans="1:10" s="6" customFormat="1" ht="16.5" customHeight="1" thickTop="1">
      <c r="A9" s="11"/>
      <c r="B9" s="13" t="s">
        <v>9</v>
      </c>
      <c r="C9" s="11" t="s">
        <v>10</v>
      </c>
      <c r="D9" s="14" t="s">
        <v>8</v>
      </c>
      <c r="E9" s="13" t="s">
        <v>9</v>
      </c>
      <c r="F9" s="11" t="s">
        <v>10</v>
      </c>
      <c r="G9" s="14" t="s">
        <v>8</v>
      </c>
      <c r="H9" s="11" t="s">
        <v>9</v>
      </c>
      <c r="I9" s="11" t="s">
        <v>10</v>
      </c>
      <c r="J9" s="12" t="s">
        <v>8</v>
      </c>
    </row>
    <row r="10" spans="1:10" s="6" customFormat="1" ht="16.5" customHeight="1">
      <c r="A10" s="11"/>
      <c r="B10" s="13"/>
      <c r="C10" s="11"/>
      <c r="D10" s="16"/>
      <c r="E10" s="13"/>
      <c r="F10" s="11"/>
      <c r="G10" s="16"/>
      <c r="H10" s="11"/>
      <c r="I10" s="11"/>
      <c r="J10" s="15"/>
    </row>
    <row r="11" spans="1:10" ht="22.5" customHeight="1">
      <c r="A11" s="17" t="s">
        <v>11</v>
      </c>
      <c r="B11" s="20">
        <v>27574</v>
      </c>
      <c r="C11" s="18">
        <v>25904</v>
      </c>
      <c r="D11" s="21">
        <f t="shared" ref="D11:D16" si="0">100-C11/B11*100</f>
        <v>6.0564299702618456</v>
      </c>
      <c r="E11" s="20">
        <v>29734</v>
      </c>
      <c r="F11" s="18">
        <v>28208</v>
      </c>
      <c r="G11" s="21">
        <f t="shared" ref="G11:G16" si="1">100-F11/E11*100</f>
        <v>5.1321719243963173</v>
      </c>
      <c r="H11" s="18">
        <v>30533</v>
      </c>
      <c r="I11" s="18">
        <v>29167</v>
      </c>
      <c r="J11" s="19">
        <f t="shared" ref="J11:J16" si="2">100-I11/H11*100</f>
        <v>4.4738479677725707</v>
      </c>
    </row>
    <row r="12" spans="1:10" ht="22.5" customHeight="1">
      <c r="A12" s="22" t="s">
        <v>12</v>
      </c>
      <c r="B12" s="25">
        <v>51699</v>
      </c>
      <c r="C12" s="23">
        <v>49746</v>
      </c>
      <c r="D12" s="26">
        <f t="shared" si="0"/>
        <v>3.7776359310624912</v>
      </c>
      <c r="E12" s="25">
        <v>56116</v>
      </c>
      <c r="F12" s="23">
        <v>54510</v>
      </c>
      <c r="G12" s="26">
        <f t="shared" si="1"/>
        <v>2.8619288616437331</v>
      </c>
      <c r="H12" s="23">
        <v>56341</v>
      </c>
      <c r="I12" s="23">
        <v>54297</v>
      </c>
      <c r="J12" s="24">
        <f t="shared" si="2"/>
        <v>3.6279086278198918</v>
      </c>
    </row>
    <row r="13" spans="1:10" ht="22.5" customHeight="1">
      <c r="A13" s="17" t="s">
        <v>13</v>
      </c>
      <c r="B13" s="20">
        <v>5960</v>
      </c>
      <c r="C13" s="18">
        <v>5648</v>
      </c>
      <c r="D13" s="21">
        <f t="shared" si="0"/>
        <v>5.2348993288590577</v>
      </c>
      <c r="E13" s="20">
        <v>6482</v>
      </c>
      <c r="F13" s="18">
        <v>6185</v>
      </c>
      <c r="G13" s="21">
        <f t="shared" si="1"/>
        <v>4.5819191607528609</v>
      </c>
      <c r="H13" s="18">
        <v>6506</v>
      </c>
      <c r="I13" s="18">
        <v>6227</v>
      </c>
      <c r="J13" s="19">
        <f t="shared" si="2"/>
        <v>4.288349216108216</v>
      </c>
    </row>
    <row r="14" spans="1:10" ht="22.5" customHeight="1">
      <c r="A14" s="22" t="s">
        <v>14</v>
      </c>
      <c r="B14" s="25">
        <v>89897</v>
      </c>
      <c r="C14" s="23">
        <v>85977</v>
      </c>
      <c r="D14" s="26">
        <f t="shared" si="0"/>
        <v>4.3605459581521018</v>
      </c>
      <c r="E14" s="25">
        <v>97240</v>
      </c>
      <c r="F14" s="23">
        <v>93997</v>
      </c>
      <c r="G14" s="26">
        <f t="shared" si="1"/>
        <v>3.3350473056355412</v>
      </c>
      <c r="H14" s="23">
        <v>99186</v>
      </c>
      <c r="I14" s="23">
        <v>95496</v>
      </c>
      <c r="J14" s="24">
        <f t="shared" si="2"/>
        <v>3.7202831044703828</v>
      </c>
    </row>
    <row r="15" spans="1:10" ht="27.75" customHeight="1">
      <c r="A15" s="27" t="s">
        <v>15</v>
      </c>
      <c r="B15" s="20">
        <v>6265</v>
      </c>
      <c r="C15" s="18">
        <v>5917</v>
      </c>
      <c r="D15" s="21">
        <f t="shared" si="0"/>
        <v>5.5546687948922653</v>
      </c>
      <c r="E15" s="20">
        <v>6560</v>
      </c>
      <c r="F15" s="18">
        <v>6333</v>
      </c>
      <c r="G15" s="21">
        <f t="shared" si="1"/>
        <v>3.46036585365853</v>
      </c>
      <c r="H15" s="18">
        <v>6741</v>
      </c>
      <c r="I15" s="18">
        <v>6433</v>
      </c>
      <c r="J15" s="19">
        <f t="shared" si="2"/>
        <v>4.5690550363447642</v>
      </c>
    </row>
    <row r="16" spans="1:10" ht="22.5" customHeight="1" thickBot="1">
      <c r="A16" s="28" t="s">
        <v>16</v>
      </c>
      <c r="B16" s="31">
        <f>SUM(B11:B15)</f>
        <v>181395</v>
      </c>
      <c r="C16" s="29">
        <f>SUM(C11:C15)</f>
        <v>173192</v>
      </c>
      <c r="D16" s="32">
        <f t="shared" si="0"/>
        <v>4.522175363157757</v>
      </c>
      <c r="E16" s="31">
        <f>SUM(E11:E15)</f>
        <v>196132</v>
      </c>
      <c r="F16" s="29">
        <f>SUM(F11:F15)</f>
        <v>189233</v>
      </c>
      <c r="G16" s="32">
        <f t="shared" si="1"/>
        <v>3.5175290110741742</v>
      </c>
      <c r="H16" s="29">
        <f>SUM(H11:H15)</f>
        <v>199307</v>
      </c>
      <c r="I16" s="29">
        <f>SUM(I11:I15)</f>
        <v>191620</v>
      </c>
      <c r="J16" s="30">
        <f t="shared" si="2"/>
        <v>3.8568640338773861</v>
      </c>
    </row>
    <row r="17" ht="18" customHeight="1" thickTop="1"/>
  </sheetData>
  <mergeCells count="18">
    <mergeCell ref="H9:H10"/>
    <mergeCell ref="I9:I10"/>
    <mergeCell ref="J9:J10"/>
    <mergeCell ref="B9:B10"/>
    <mergeCell ref="C9:C10"/>
    <mergeCell ref="D9:D10"/>
    <mergeCell ref="E9:E10"/>
    <mergeCell ref="F9:F10"/>
    <mergeCell ref="G9:G10"/>
    <mergeCell ref="B7:J7"/>
    <mergeCell ref="A8:A10"/>
    <mergeCell ref="B8:D8"/>
    <mergeCell ref="E8:G8"/>
    <mergeCell ref="H8:J8"/>
    <mergeCell ref="A1:J1"/>
    <mergeCell ref="A2:J2"/>
    <mergeCell ref="A3:J3"/>
    <mergeCell ref="A5:J5"/>
  </mergeCells>
  <printOptions horizontalCentered="1"/>
  <pageMargins left="0.52" right="0.44" top="0.98425196850393704" bottom="0.98425196850393704" header="0.51181102362204722" footer="0.51181102362204722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 DES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2016-03-07T22:06:46Z</dcterms:created>
  <dcterms:modified xsi:type="dcterms:W3CDTF">2016-03-07T22:07:32Z</dcterms:modified>
</cp:coreProperties>
</file>